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022FA523-1D1C-4D29-89CA-6CA0C81FF6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ecification" sheetId="1" r:id="rId1"/>
  </sheets>
  <definedNames>
    <definedName name="_xlnm._FilterDatabase" localSheetId="0" hidden="1">Specification!$A$1:$D$32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D42" i="1"/>
  <c r="F42" i="1" s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D20" i="1"/>
  <c r="F20" i="1" s="1"/>
  <c r="F19" i="1"/>
  <c r="F18" i="1"/>
  <c r="F17" i="1"/>
  <c r="F16" i="1"/>
  <c r="F15" i="1"/>
  <c r="F14" i="1"/>
  <c r="F13" i="1"/>
  <c r="F12" i="1"/>
  <c r="F11" i="1"/>
  <c r="F10" i="1"/>
  <c r="F9" i="1"/>
  <c r="D8" i="1"/>
  <c r="F8" i="1" s="1"/>
  <c r="F7" i="1"/>
  <c r="F6" i="1"/>
  <c r="F71" i="1" l="1"/>
  <c r="F72" i="1" l="1"/>
  <c r="F73" i="1" s="1"/>
  <c r="F74" i="1" l="1"/>
  <c r="F75" i="1" s="1"/>
  <c r="F76" i="1" l="1"/>
  <c r="F77" i="1" s="1"/>
</calcChain>
</file>

<file path=xl/sharedStrings.xml><?xml version="1.0" encoding="utf-8"?>
<sst xmlns="http://schemas.openxmlformats.org/spreadsheetml/2006/main" count="142" uniqueCount="81">
  <si>
    <t>რაოდენობა</t>
  </si>
  <si>
    <t>ლოკალურ-რესურსული ხარჯთაღრიცხვა #1</t>
  </si>
  <si>
    <t>N</t>
  </si>
  <si>
    <t>სამუშაოს დასახელება</t>
  </si>
  <si>
    <t>განზომილება</t>
  </si>
  <si>
    <t>ერთეულის ფასი</t>
  </si>
  <si>
    <t>ჯამი</t>
  </si>
  <si>
    <t>შემყვან-გამანაწილებელი კარადის მოწყობა და მისი მომზადება ჩართვისთვის</t>
  </si>
  <si>
    <t>კომპ.</t>
  </si>
  <si>
    <t>შემყვან-გამანაწილებელი ფარი კომპლექტში სასიგნალო ნათურებით და ქსელის ანალიზატორით</t>
  </si>
  <si>
    <t>ც</t>
  </si>
  <si>
    <t>ავტომატური ამომრთველის მონტაჟი მისი მომზადება ჩართვისთვის</t>
  </si>
  <si>
    <t xml:space="preserve">სამფაზიანი გამთიშველი დნობადი მცველებით 1600 ა-ზე </t>
  </si>
  <si>
    <t>სამფაზიანი ავტომატური ამომრთველი 1600 ა-ზე</t>
  </si>
  <si>
    <t>სამფაზიანი ავტომატური ამომრთველი 1000 ა-ზე</t>
  </si>
  <si>
    <t>სამფაზიანი ავტომატური ამომრთველი 250 ა-ზე</t>
  </si>
  <si>
    <t>სამფაზიანი ავტომატური ამომრთველი 100 ა-ზე</t>
  </si>
  <si>
    <t>სამფაზიანი ავტომატური ამომრთველი 63 ა-ზე</t>
  </si>
  <si>
    <t>სამფაზიანი ავტომატური ამომრთველი 25 ა-ზე</t>
  </si>
  <si>
    <t>სამფაზიანი ავტომატური ამომრთველი 16 ა-ზე</t>
  </si>
  <si>
    <t>მექანიკური გადამრთველის მონტაჟი და მისი მომზადება ჩართვისთვის</t>
  </si>
  <si>
    <t>სამფაზა მექანიკური გადამრთველი 1600 ა-ზე</t>
  </si>
  <si>
    <t>სამფაზა მექანიკური გადამრთველი 1250 ა-ზე</t>
  </si>
  <si>
    <t>კონტაქტორის მონტაჟი და მისი მომზადება ჩართვისთვის</t>
  </si>
  <si>
    <t>სამფაზა ავტომატური გადამრთველი 1250 ა-ზე (ავრ-ი)</t>
  </si>
  <si>
    <t>სამფაზა კონტაქტორი 1250 ა-ზე</t>
  </si>
  <si>
    <t>ქსელის ანალიზატორის მონტაჟი და მისი მომზადება ჩართვისთვის</t>
  </si>
  <si>
    <t>ქსელის ანალიზატორი (АВР-01-S)</t>
  </si>
  <si>
    <t xml:space="preserve">სათადარიგო სამფაზიანი როზეტის მონტაჟი  საოპერაციო ბლოკის დ. გ-თვის </t>
  </si>
  <si>
    <t>სამფაზიანი როზეტი 100 ა-ზე</t>
  </si>
  <si>
    <t>დიზელ-გენერატორის მონტაჟი და მომზადება ჩართვისთვის</t>
  </si>
  <si>
    <r>
      <rPr>
        <sz val="10"/>
        <rFont val="Arial"/>
        <family val="2"/>
        <charset val="204"/>
      </rPr>
      <t xml:space="preserve">დიზელ-გენერატორი (არსებული) </t>
    </r>
    <r>
      <rPr>
        <sz val="10"/>
        <rFont val="AcadNusx"/>
      </rPr>
      <t xml:space="preserve">    </t>
    </r>
  </si>
  <si>
    <t>დენის სტაბილიზატორის შეკეთება და მომზადება ჩართვისთვის</t>
  </si>
  <si>
    <t>უწყვეტი დენის წყაროს მონტაჟი და მისი მომზადება ჩართვისთვის</t>
  </si>
  <si>
    <t>უწყვეტი დენის წყარო (UPS) 20კვა (აკუმლატორებით არანაკლებ 1სთ მუშაუბის რეჟიმით)</t>
  </si>
  <si>
    <t>ტრანშეის მომზადება კაბელებისთვის ხელით</t>
  </si>
  <si>
    <t>გ/მ</t>
  </si>
  <si>
    <t>კაბელისათვის საგების მომზადება ქვიშით (ზედა და ქვედა საფენი)</t>
  </si>
  <si>
    <t>ქვიშა</t>
  </si>
  <si>
    <t>კბმ</t>
  </si>
  <si>
    <t>კაბელის გაყვანა გოფრირებულ მილში</t>
  </si>
  <si>
    <t>საკოლტროლო კაბელი КВВГ-7*2,5 მმ</t>
  </si>
  <si>
    <t>მ</t>
  </si>
  <si>
    <t>გოფრირებული მილი დ-32 მმ</t>
  </si>
  <si>
    <t>კაბელის გაყვანა პლასტმასის მილში</t>
  </si>
  <si>
    <t>კაბელი ალუმინის ძარღვით NAYY-1-4*240 მმ</t>
  </si>
  <si>
    <t>პლასტმასის მილი დ-100 მმ</t>
  </si>
  <si>
    <t>კაბელების ბოლოების ჩაკეთება "ბუნიკებით"</t>
  </si>
  <si>
    <t>"ბუნიკი" კაბელისთვის 240 მმ-იანი კვეთით</t>
  </si>
  <si>
    <t>"ბუნიკი" კაბელისთვის 150 მმ-იანი კვეთით</t>
  </si>
  <si>
    <t>"ბუნიკი" კაბელისთვის 95 მმ-იანი კვეთით</t>
  </si>
  <si>
    <t>"ბუნიკი" კაბელისთვის 70 მმ-იანი კვეთით</t>
  </si>
  <si>
    <t>"ბუნიკი" კაბელისთვის 50 მმ-იანი კვეთით</t>
  </si>
  <si>
    <t>"ბუნიკი" კაბელისთვის 35 მმ-იანი კვეთით</t>
  </si>
  <si>
    <t>"ბუნიკი" კაბელისთვის 25 მმ-იანი კვეთით</t>
  </si>
  <si>
    <t>"ბუნიკი" კაბელისთვის 10 მმ-იანი კვეთით</t>
  </si>
  <si>
    <t>ბეტონისს საფარის ამოტეხვა</t>
  </si>
  <si>
    <t>კვმ</t>
  </si>
  <si>
    <t>ბეტონისს საფარის აღდგენა სისქით 10 სმ</t>
  </si>
  <si>
    <t>ბეტონი</t>
  </si>
  <si>
    <t>კაბელის დაფარვა აგურით</t>
  </si>
  <si>
    <t>აგური</t>
  </si>
  <si>
    <t>საკაბელო ტრასის მაჩვენებელის მოწყობა ტრანშეაში</t>
  </si>
  <si>
    <t>საკაბელო ტრასის მაჩვენებელი</t>
  </si>
  <si>
    <t>საკაბელო ტრასის მიწისზედა მაჩვენებელის მოწყობა</t>
  </si>
  <si>
    <t>საკაბელო ტრესის მაჩვენებელი წარწერით</t>
  </si>
  <si>
    <t>კაბელის გაყვანა დიზელ-გენერატორების გასანათებელი სანათებისთვის (გოფრაში)</t>
  </si>
  <si>
    <t>კაბელი სპილენძის ძარღვიანი ВВГ-3*2,5 მმ</t>
  </si>
  <si>
    <t>გოფრირებული მილი დ-20 მმ</t>
  </si>
  <si>
    <t>დიზელ-გენერატორების გარშემო სანათების მოწყობა</t>
  </si>
  <si>
    <t>LED პროჟექტორი 30 ვტ</t>
  </si>
  <si>
    <t>დიზელ-გენერატორის საძირკვლის მოწყობა (6*6)</t>
  </si>
  <si>
    <t>დამიწების კონტურის მოწყობა</t>
  </si>
  <si>
    <t>ფოლადის გალვანიზირებული ზოლოვანა 40*4 მმ</t>
  </si>
  <si>
    <t>დამიწების ელექტროდის მოწყობა</t>
  </si>
  <si>
    <t>ვერტიკალური დამამიწებელი არმატურა დ-18 მმ, L=3 მ.</t>
  </si>
  <si>
    <t>ლოკალურ-რესურსული უწყისის ჯამი</t>
  </si>
  <si>
    <t>გეგმიური დაგროვება</t>
  </si>
  <si>
    <t>რეზერვი გაუთვალისწინებელ სამუშაოებზე  %</t>
  </si>
  <si>
    <t>დღგ 18%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</si>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</sst>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 mmm"/>
    <numFmt numFmtId="166" formatCode="0\ %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ylfaen"/>
      <family val="1"/>
      <charset val="1"/>
    </font>
    <font>
      <sz val="12"/>
      <name val="Sylfaen"/>
      <family val="1"/>
      <charset val="1"/>
    </font>
    <font>
      <b/>
      <sz val="11"/>
      <name val="Sylfaen"/>
      <family val="1"/>
      <charset val="1"/>
    </font>
    <font>
      <sz val="10"/>
      <name val="Sylfaen"/>
      <family val="1"/>
      <charset val="1"/>
    </font>
    <font>
      <b/>
      <sz val="10"/>
      <name val="Sylfaen"/>
      <family val="1"/>
      <charset val="1"/>
    </font>
    <font>
      <b/>
      <sz val="10"/>
      <color indexed="8"/>
      <name val="Sylfaen"/>
      <family val="1"/>
      <charset val="1"/>
    </font>
    <font>
      <sz val="11"/>
      <color indexed="10"/>
      <name val="Sylfaen"/>
      <family val="1"/>
      <charset val="1"/>
    </font>
    <font>
      <sz val="10"/>
      <color indexed="10"/>
      <name val="Sylfaen"/>
      <family val="1"/>
      <charset val="1"/>
    </font>
    <font>
      <sz val="10"/>
      <name val="Arial"/>
      <family val="2"/>
      <charset val="204"/>
    </font>
    <font>
      <sz val="10"/>
      <name val="AcadNusx"/>
    </font>
    <font>
      <sz val="11"/>
      <name val="Sylfaen"/>
      <family val="1"/>
      <charset val="1"/>
    </font>
    <font>
      <sz val="14"/>
      <color indexed="8"/>
      <name val="Sylfae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textRotation="90"/>
    </xf>
    <xf numFmtId="1" fontId="5" fillId="0" borderId="2" xfId="0" applyNumberFormat="1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12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166" fontId="3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workbookViewId="0">
      <pane ySplit="1" topLeftCell="A50" activePane="bottomLeft" state="frozen"/>
      <selection pane="bottomLeft" sqref="A1:F77"/>
    </sheetView>
  </sheetViews>
  <sheetFormatPr defaultColWidth="9.109375" defaultRowHeight="14.1" customHeight="1" x14ac:dyDescent="0.3"/>
  <cols>
    <col min="1" max="1" width="18.33203125" style="1" customWidth="1"/>
    <col min="2" max="2" width="28.5546875" style="1" customWidth="1"/>
    <col min="3" max="3" width="27.109375" style="1" customWidth="1"/>
    <col min="4" max="16384" width="9.109375" style="1"/>
  </cols>
  <sheetData>
    <row r="1" spans="1:6" ht="14.1" customHeight="1" x14ac:dyDescent="0.3">
      <c r="A1" s="2" t="s">
        <v>1</v>
      </c>
      <c r="B1" s="2"/>
      <c r="C1" s="2"/>
      <c r="D1" s="2"/>
      <c r="E1" s="2"/>
      <c r="F1" s="2"/>
    </row>
    <row r="2" spans="1:6" ht="14.4" customHeight="1" x14ac:dyDescent="0.3">
      <c r="A2" s="3"/>
      <c r="B2" s="3"/>
      <c r="C2" s="4"/>
      <c r="D2" s="3"/>
      <c r="E2" s="3"/>
      <c r="F2" s="3"/>
    </row>
    <row r="3" spans="1:6" ht="14.4" customHeight="1" x14ac:dyDescent="0.3">
      <c r="A3" s="5" t="s">
        <v>2</v>
      </c>
      <c r="B3" s="5" t="s">
        <v>3</v>
      </c>
      <c r="C3" s="6" t="s">
        <v>4</v>
      </c>
      <c r="D3" s="6" t="s">
        <v>0</v>
      </c>
      <c r="E3" s="5" t="s">
        <v>5</v>
      </c>
      <c r="F3" s="7" t="s">
        <v>6</v>
      </c>
    </row>
    <row r="4" spans="1:6" ht="14.4" customHeight="1" x14ac:dyDescent="0.3">
      <c r="A4" s="5"/>
      <c r="B4" s="5"/>
      <c r="C4" s="6"/>
      <c r="D4" s="6"/>
      <c r="E4" s="5"/>
      <c r="F4" s="7"/>
    </row>
    <row r="5" spans="1:6" ht="14.4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</row>
    <row r="6" spans="1:6" ht="14.4" customHeight="1" x14ac:dyDescent="0.3">
      <c r="A6" s="10">
        <v>1</v>
      </c>
      <c r="B6" s="11" t="s">
        <v>7</v>
      </c>
      <c r="C6" s="10" t="s">
        <v>8</v>
      </c>
      <c r="D6" s="12">
        <v>1</v>
      </c>
      <c r="E6" s="13"/>
      <c r="F6" s="14">
        <f t="shared" ref="F6:F61" si="0">SUM(D6*E6)</f>
        <v>0</v>
      </c>
    </row>
    <row r="7" spans="1:6" ht="14.4" customHeight="1" x14ac:dyDescent="0.3">
      <c r="A7" s="8"/>
      <c r="B7" s="8" t="s">
        <v>9</v>
      </c>
      <c r="C7" s="8" t="s">
        <v>10</v>
      </c>
      <c r="D7" s="9">
        <v>1</v>
      </c>
      <c r="E7" s="13"/>
      <c r="F7" s="14">
        <f t="shared" si="0"/>
        <v>0</v>
      </c>
    </row>
    <row r="8" spans="1:6" ht="14.4" customHeight="1" x14ac:dyDescent="0.3">
      <c r="A8" s="10">
        <v>2</v>
      </c>
      <c r="B8" s="11" t="s">
        <v>11</v>
      </c>
      <c r="C8" s="10" t="s">
        <v>10</v>
      </c>
      <c r="D8" s="12">
        <f>SUM(D9:D16)</f>
        <v>40</v>
      </c>
      <c r="E8" s="13"/>
      <c r="F8" s="14">
        <f t="shared" si="0"/>
        <v>0</v>
      </c>
    </row>
    <row r="9" spans="1:6" ht="14.4" customHeight="1" x14ac:dyDescent="0.3">
      <c r="A9" s="10"/>
      <c r="B9" s="8" t="s">
        <v>12</v>
      </c>
      <c r="C9" s="10" t="s">
        <v>10</v>
      </c>
      <c r="D9" s="12">
        <v>2</v>
      </c>
      <c r="E9" s="13"/>
      <c r="F9" s="14">
        <f t="shared" si="0"/>
        <v>0</v>
      </c>
    </row>
    <row r="10" spans="1:6" ht="14.4" customHeight="1" x14ac:dyDescent="0.3">
      <c r="A10" s="10"/>
      <c r="B10" s="8" t="s">
        <v>13</v>
      </c>
      <c r="C10" s="10" t="s">
        <v>10</v>
      </c>
      <c r="D10" s="12">
        <v>2</v>
      </c>
      <c r="E10" s="13"/>
      <c r="F10" s="14">
        <f t="shared" si="0"/>
        <v>0</v>
      </c>
    </row>
    <row r="11" spans="1:6" ht="14.4" customHeight="1" x14ac:dyDescent="0.3">
      <c r="A11" s="8"/>
      <c r="B11" s="8" t="s">
        <v>14</v>
      </c>
      <c r="C11" s="8" t="s">
        <v>10</v>
      </c>
      <c r="D11" s="9">
        <v>6</v>
      </c>
      <c r="E11" s="13"/>
      <c r="F11" s="14">
        <f t="shared" si="0"/>
        <v>0</v>
      </c>
    </row>
    <row r="12" spans="1:6" ht="14.4" customHeight="1" x14ac:dyDescent="0.3">
      <c r="A12" s="8"/>
      <c r="B12" s="8" t="s">
        <v>15</v>
      </c>
      <c r="C12" s="8" t="s">
        <v>10</v>
      </c>
      <c r="D12" s="9">
        <v>4</v>
      </c>
      <c r="E12" s="13"/>
      <c r="F12" s="14">
        <f t="shared" si="0"/>
        <v>0</v>
      </c>
    </row>
    <row r="13" spans="1:6" ht="14.4" customHeight="1" x14ac:dyDescent="0.3">
      <c r="A13" s="8"/>
      <c r="B13" s="8" t="s">
        <v>16</v>
      </c>
      <c r="C13" s="8" t="s">
        <v>10</v>
      </c>
      <c r="D13" s="9">
        <v>8</v>
      </c>
      <c r="E13" s="13"/>
      <c r="F13" s="14">
        <f t="shared" si="0"/>
        <v>0</v>
      </c>
    </row>
    <row r="14" spans="1:6" ht="14.4" customHeight="1" x14ac:dyDescent="0.3">
      <c r="A14" s="8"/>
      <c r="B14" s="8" t="s">
        <v>17</v>
      </c>
      <c r="C14" s="8" t="s">
        <v>10</v>
      </c>
      <c r="D14" s="9">
        <v>8</v>
      </c>
      <c r="E14" s="13"/>
      <c r="F14" s="14">
        <f t="shared" si="0"/>
        <v>0</v>
      </c>
    </row>
    <row r="15" spans="1:6" ht="14.4" customHeight="1" x14ac:dyDescent="0.3">
      <c r="A15" s="8"/>
      <c r="B15" s="8" t="s">
        <v>18</v>
      </c>
      <c r="C15" s="8" t="s">
        <v>10</v>
      </c>
      <c r="D15" s="9">
        <v>4</v>
      </c>
      <c r="E15" s="13"/>
      <c r="F15" s="14">
        <f t="shared" si="0"/>
        <v>0</v>
      </c>
    </row>
    <row r="16" spans="1:6" ht="14.4" customHeight="1" x14ac:dyDescent="0.3">
      <c r="A16" s="8"/>
      <c r="B16" s="8" t="s">
        <v>19</v>
      </c>
      <c r="C16" s="8" t="s">
        <v>10</v>
      </c>
      <c r="D16" s="9">
        <v>6</v>
      </c>
      <c r="E16" s="13"/>
      <c r="F16" s="14">
        <f t="shared" si="0"/>
        <v>0</v>
      </c>
    </row>
    <row r="17" spans="1:6" ht="14.4" customHeight="1" x14ac:dyDescent="0.3">
      <c r="A17" s="10">
        <v>3</v>
      </c>
      <c r="B17" s="11" t="s">
        <v>20</v>
      </c>
      <c r="C17" s="10" t="s">
        <v>10</v>
      </c>
      <c r="D17" s="12">
        <v>2</v>
      </c>
      <c r="E17" s="13"/>
      <c r="F17" s="14">
        <f t="shared" si="0"/>
        <v>0</v>
      </c>
    </row>
    <row r="18" spans="1:6" ht="14.4" customHeight="1" x14ac:dyDescent="0.3">
      <c r="A18" s="10"/>
      <c r="B18" s="8" t="s">
        <v>21</v>
      </c>
      <c r="C18" s="10" t="s">
        <v>10</v>
      </c>
      <c r="D18" s="12">
        <v>1</v>
      </c>
      <c r="E18" s="13"/>
      <c r="F18" s="14">
        <f t="shared" si="0"/>
        <v>0</v>
      </c>
    </row>
    <row r="19" spans="1:6" ht="14.4" customHeight="1" x14ac:dyDescent="0.3">
      <c r="A19" s="8"/>
      <c r="B19" s="8" t="s">
        <v>22</v>
      </c>
      <c r="C19" s="8" t="s">
        <v>10</v>
      </c>
      <c r="D19" s="9">
        <v>1</v>
      </c>
      <c r="E19" s="13"/>
      <c r="F19" s="14">
        <f t="shared" si="0"/>
        <v>0</v>
      </c>
    </row>
    <row r="20" spans="1:6" ht="14.4" customHeight="1" x14ac:dyDescent="0.3">
      <c r="A20" s="10">
        <v>4</v>
      </c>
      <c r="B20" s="11" t="s">
        <v>23</v>
      </c>
      <c r="C20" s="10" t="s">
        <v>10</v>
      </c>
      <c r="D20" s="12">
        <f>SUM(D21:D22)</f>
        <v>5</v>
      </c>
      <c r="E20" s="13"/>
      <c r="F20" s="14">
        <f t="shared" si="0"/>
        <v>0</v>
      </c>
    </row>
    <row r="21" spans="1:6" ht="14.4" customHeight="1" x14ac:dyDescent="0.3">
      <c r="A21" s="8"/>
      <c r="B21" s="8" t="s">
        <v>24</v>
      </c>
      <c r="C21" s="8" t="s">
        <v>10</v>
      </c>
      <c r="D21" s="9">
        <v>2</v>
      </c>
      <c r="E21" s="13"/>
      <c r="F21" s="14">
        <f t="shared" si="0"/>
        <v>0</v>
      </c>
    </row>
    <row r="22" spans="1:6" ht="14.4" customHeight="1" x14ac:dyDescent="0.3">
      <c r="A22" s="8"/>
      <c r="B22" s="8" t="s">
        <v>25</v>
      </c>
      <c r="C22" s="8" t="s">
        <v>10</v>
      </c>
      <c r="D22" s="9">
        <v>3</v>
      </c>
      <c r="E22" s="13"/>
      <c r="F22" s="14">
        <f t="shared" si="0"/>
        <v>0</v>
      </c>
    </row>
    <row r="23" spans="1:6" ht="14.4" customHeight="1" x14ac:dyDescent="0.3">
      <c r="A23" s="10">
        <v>5</v>
      </c>
      <c r="B23" s="11" t="s">
        <v>26</v>
      </c>
      <c r="C23" s="10" t="s">
        <v>10</v>
      </c>
      <c r="D23" s="12">
        <v>3</v>
      </c>
      <c r="E23" s="13"/>
      <c r="F23" s="14">
        <f t="shared" si="0"/>
        <v>0</v>
      </c>
    </row>
    <row r="24" spans="1:6" ht="14.4" customHeight="1" x14ac:dyDescent="0.3">
      <c r="A24" s="8"/>
      <c r="B24" s="8" t="s">
        <v>27</v>
      </c>
      <c r="C24" s="8" t="s">
        <v>10</v>
      </c>
      <c r="D24" s="9">
        <v>3</v>
      </c>
      <c r="E24" s="13"/>
      <c r="F24" s="14">
        <f t="shared" si="0"/>
        <v>0</v>
      </c>
    </row>
    <row r="25" spans="1:6" ht="14.4" customHeight="1" x14ac:dyDescent="0.3">
      <c r="A25" s="10">
        <v>6</v>
      </c>
      <c r="B25" s="11" t="s">
        <v>28</v>
      </c>
      <c r="C25" s="10" t="s">
        <v>10</v>
      </c>
      <c r="D25" s="12">
        <v>1</v>
      </c>
      <c r="E25" s="13"/>
      <c r="F25" s="14">
        <f t="shared" si="0"/>
        <v>0</v>
      </c>
    </row>
    <row r="26" spans="1:6" ht="14.4" customHeight="1" x14ac:dyDescent="0.3">
      <c r="A26" s="8"/>
      <c r="B26" s="8" t="s">
        <v>29</v>
      </c>
      <c r="C26" s="8" t="s">
        <v>10</v>
      </c>
      <c r="D26" s="9">
        <v>1</v>
      </c>
      <c r="E26" s="13"/>
      <c r="F26" s="14">
        <f t="shared" si="0"/>
        <v>0</v>
      </c>
    </row>
    <row r="27" spans="1:6" ht="14.4" customHeight="1" x14ac:dyDescent="0.3">
      <c r="A27" s="10">
        <v>7</v>
      </c>
      <c r="B27" s="11" t="s">
        <v>30</v>
      </c>
      <c r="C27" s="10" t="s">
        <v>10</v>
      </c>
      <c r="D27" s="12">
        <v>2</v>
      </c>
      <c r="E27" s="13"/>
      <c r="F27" s="14">
        <f t="shared" si="0"/>
        <v>0</v>
      </c>
    </row>
    <row r="28" spans="1:6" ht="14.4" customHeight="1" x14ac:dyDescent="0.3">
      <c r="A28" s="8"/>
      <c r="B28" s="15"/>
      <c r="C28" s="16"/>
      <c r="D28" s="17"/>
      <c r="E28" s="18"/>
      <c r="F28" s="14">
        <f t="shared" si="0"/>
        <v>0</v>
      </c>
    </row>
    <row r="29" spans="1:6" ht="14.4" customHeight="1" x14ac:dyDescent="0.3">
      <c r="A29" s="8"/>
      <c r="B29" s="19" t="s">
        <v>31</v>
      </c>
      <c r="C29" s="8" t="s">
        <v>10</v>
      </c>
      <c r="D29" s="9">
        <v>2</v>
      </c>
      <c r="E29" s="13"/>
      <c r="F29" s="14">
        <f t="shared" si="0"/>
        <v>0</v>
      </c>
    </row>
    <row r="30" spans="1:6" ht="14.4" customHeight="1" x14ac:dyDescent="0.3">
      <c r="A30" s="10">
        <v>8</v>
      </c>
      <c r="B30" s="11" t="s">
        <v>32</v>
      </c>
      <c r="C30" s="10" t="s">
        <v>10</v>
      </c>
      <c r="D30" s="12">
        <v>1</v>
      </c>
      <c r="E30" s="13"/>
      <c r="F30" s="14">
        <f t="shared" si="0"/>
        <v>0</v>
      </c>
    </row>
    <row r="31" spans="1:6" ht="14.4" customHeight="1" x14ac:dyDescent="0.3">
      <c r="A31" s="10">
        <v>9</v>
      </c>
      <c r="B31" s="11" t="s">
        <v>33</v>
      </c>
      <c r="C31" s="10" t="s">
        <v>10</v>
      </c>
      <c r="D31" s="12">
        <v>2</v>
      </c>
      <c r="E31" s="13"/>
      <c r="F31" s="14">
        <f t="shared" si="0"/>
        <v>0</v>
      </c>
    </row>
    <row r="32" spans="1:6" ht="75" customHeight="1" x14ac:dyDescent="0.3">
      <c r="A32" s="10"/>
      <c r="B32" s="8" t="s">
        <v>34</v>
      </c>
      <c r="C32" s="10" t="s">
        <v>8</v>
      </c>
      <c r="D32" s="12">
        <v>2</v>
      </c>
      <c r="E32" s="13"/>
      <c r="F32" s="14">
        <f t="shared" si="0"/>
        <v>0</v>
      </c>
    </row>
    <row r="33" spans="1:6" ht="14.1" customHeight="1" x14ac:dyDescent="0.3">
      <c r="A33" s="10">
        <v>10</v>
      </c>
      <c r="B33" s="11" t="s">
        <v>35</v>
      </c>
      <c r="C33" s="10" t="s">
        <v>36</v>
      </c>
      <c r="D33" s="12">
        <v>30</v>
      </c>
      <c r="E33" s="20"/>
      <c r="F33" s="14">
        <f t="shared" si="0"/>
        <v>0</v>
      </c>
    </row>
    <row r="34" spans="1:6" ht="14.1" customHeight="1" x14ac:dyDescent="0.3">
      <c r="A34" s="10">
        <v>11</v>
      </c>
      <c r="B34" s="11" t="s">
        <v>37</v>
      </c>
      <c r="C34" s="10" t="s">
        <v>36</v>
      </c>
      <c r="D34" s="12">
        <v>30</v>
      </c>
      <c r="E34" s="20"/>
      <c r="F34" s="14">
        <f t="shared" si="0"/>
        <v>0</v>
      </c>
    </row>
    <row r="35" spans="1:6" ht="14.1" customHeight="1" x14ac:dyDescent="0.3">
      <c r="A35" s="8"/>
      <c r="B35" s="8" t="s">
        <v>38</v>
      </c>
      <c r="C35" s="8" t="s">
        <v>39</v>
      </c>
      <c r="D35" s="9">
        <v>3</v>
      </c>
      <c r="E35" s="13"/>
      <c r="F35" s="14">
        <f t="shared" si="0"/>
        <v>0</v>
      </c>
    </row>
    <row r="36" spans="1:6" ht="14.1" customHeight="1" x14ac:dyDescent="0.3">
      <c r="A36" s="10">
        <v>12</v>
      </c>
      <c r="B36" s="11" t="s">
        <v>40</v>
      </c>
      <c r="C36" s="10" t="s">
        <v>36</v>
      </c>
      <c r="D36" s="12">
        <v>100</v>
      </c>
      <c r="E36" s="20"/>
      <c r="F36" s="14">
        <f t="shared" si="0"/>
        <v>0</v>
      </c>
    </row>
    <row r="37" spans="1:6" ht="14.1" customHeight="1" x14ac:dyDescent="0.3">
      <c r="A37" s="8"/>
      <c r="B37" s="8" t="s">
        <v>41</v>
      </c>
      <c r="C37" s="8" t="s">
        <v>42</v>
      </c>
      <c r="D37" s="9">
        <v>100</v>
      </c>
      <c r="E37" s="13"/>
      <c r="F37" s="14">
        <f t="shared" si="0"/>
        <v>0</v>
      </c>
    </row>
    <row r="38" spans="1:6" ht="14.1" customHeight="1" x14ac:dyDescent="0.3">
      <c r="A38" s="8"/>
      <c r="B38" s="8" t="s">
        <v>43</v>
      </c>
      <c r="C38" s="8" t="s">
        <v>42</v>
      </c>
      <c r="D38" s="9">
        <v>100</v>
      </c>
      <c r="E38" s="13"/>
      <c r="F38" s="14">
        <f t="shared" si="0"/>
        <v>0</v>
      </c>
    </row>
    <row r="39" spans="1:6" ht="14.1" customHeight="1" x14ac:dyDescent="0.3">
      <c r="A39" s="10">
        <v>13</v>
      </c>
      <c r="B39" s="11" t="s">
        <v>44</v>
      </c>
      <c r="C39" s="10" t="s">
        <v>36</v>
      </c>
      <c r="D39" s="12">
        <v>100</v>
      </c>
      <c r="E39" s="20"/>
      <c r="F39" s="14">
        <f t="shared" si="0"/>
        <v>0</v>
      </c>
    </row>
    <row r="40" spans="1:6" ht="14.1" customHeight="1" x14ac:dyDescent="0.3">
      <c r="A40" s="8"/>
      <c r="B40" s="8" t="s">
        <v>45</v>
      </c>
      <c r="C40" s="8" t="s">
        <v>42</v>
      </c>
      <c r="D40" s="9">
        <v>100</v>
      </c>
      <c r="E40" s="13"/>
      <c r="F40" s="14">
        <f t="shared" si="0"/>
        <v>0</v>
      </c>
    </row>
    <row r="41" spans="1:6" ht="14.1" customHeight="1" x14ac:dyDescent="0.3">
      <c r="A41" s="8"/>
      <c r="B41" s="8" t="s">
        <v>46</v>
      </c>
      <c r="C41" s="8" t="s">
        <v>42</v>
      </c>
      <c r="D41" s="9">
        <v>70</v>
      </c>
      <c r="E41" s="13"/>
      <c r="F41" s="14">
        <f t="shared" si="0"/>
        <v>0</v>
      </c>
    </row>
    <row r="42" spans="1:6" ht="14.1" customHeight="1" x14ac:dyDescent="0.3">
      <c r="A42" s="10">
        <v>14</v>
      </c>
      <c r="B42" s="11" t="s">
        <v>47</v>
      </c>
      <c r="C42" s="10" t="s">
        <v>10</v>
      </c>
      <c r="D42" s="12">
        <f>SUM(D43:D48)</f>
        <v>520</v>
      </c>
      <c r="E42" s="20"/>
      <c r="F42" s="14">
        <f t="shared" si="0"/>
        <v>0</v>
      </c>
    </row>
    <row r="43" spans="1:6" ht="14.1" customHeight="1" x14ac:dyDescent="0.3">
      <c r="A43" s="8"/>
      <c r="B43" s="8" t="s">
        <v>48</v>
      </c>
      <c r="C43" s="10" t="s">
        <v>10</v>
      </c>
      <c r="D43" s="9">
        <v>210</v>
      </c>
      <c r="E43" s="13"/>
      <c r="F43" s="14">
        <f t="shared" si="0"/>
        <v>0</v>
      </c>
    </row>
    <row r="44" spans="1:6" ht="14.1" customHeight="1" x14ac:dyDescent="0.3">
      <c r="A44" s="8"/>
      <c r="B44" s="8" t="s">
        <v>49</v>
      </c>
      <c r="C44" s="10" t="s">
        <v>10</v>
      </c>
      <c r="D44" s="9">
        <v>90</v>
      </c>
      <c r="E44" s="13"/>
      <c r="F44" s="14">
        <f t="shared" si="0"/>
        <v>0</v>
      </c>
    </row>
    <row r="45" spans="1:6" ht="14.1" customHeight="1" x14ac:dyDescent="0.3">
      <c r="A45" s="8"/>
      <c r="B45" s="8" t="s">
        <v>50</v>
      </c>
      <c r="C45" s="10" t="s">
        <v>10</v>
      </c>
      <c r="D45" s="9">
        <v>70</v>
      </c>
      <c r="E45" s="13"/>
      <c r="F45" s="14">
        <f t="shared" si="0"/>
        <v>0</v>
      </c>
    </row>
    <row r="46" spans="1:6" ht="14.1" customHeight="1" x14ac:dyDescent="0.3">
      <c r="A46" s="8"/>
      <c r="B46" s="8" t="s">
        <v>51</v>
      </c>
      <c r="C46" s="10" t="s">
        <v>10</v>
      </c>
      <c r="D46" s="9">
        <v>50</v>
      </c>
      <c r="E46" s="13"/>
      <c r="F46" s="14">
        <f t="shared" si="0"/>
        <v>0</v>
      </c>
    </row>
    <row r="47" spans="1:6" ht="14.1" customHeight="1" x14ac:dyDescent="0.3">
      <c r="A47" s="8"/>
      <c r="B47" s="8" t="s">
        <v>52</v>
      </c>
      <c r="C47" s="10" t="s">
        <v>10</v>
      </c>
      <c r="D47" s="9">
        <v>50</v>
      </c>
      <c r="E47" s="13"/>
      <c r="F47" s="14">
        <f t="shared" si="0"/>
        <v>0</v>
      </c>
    </row>
    <row r="48" spans="1:6" ht="14.1" customHeight="1" x14ac:dyDescent="0.3">
      <c r="A48" s="8"/>
      <c r="B48" s="8" t="s">
        <v>53</v>
      </c>
      <c r="C48" s="10" t="s">
        <v>10</v>
      </c>
      <c r="D48" s="9">
        <v>50</v>
      </c>
      <c r="E48" s="13"/>
      <c r="F48" s="14">
        <f t="shared" si="0"/>
        <v>0</v>
      </c>
    </row>
    <row r="49" spans="1:6" ht="14.1" customHeight="1" x14ac:dyDescent="0.3">
      <c r="A49" s="8"/>
      <c r="B49" s="8" t="s">
        <v>54</v>
      </c>
      <c r="C49" s="10" t="s">
        <v>10</v>
      </c>
      <c r="D49" s="9">
        <v>50</v>
      </c>
      <c r="E49" s="13"/>
      <c r="F49" s="14">
        <f t="shared" si="0"/>
        <v>0</v>
      </c>
    </row>
    <row r="50" spans="1:6" ht="14.1" customHeight="1" x14ac:dyDescent="0.3">
      <c r="A50" s="8"/>
      <c r="B50" s="8" t="s">
        <v>55</v>
      </c>
      <c r="C50" s="10" t="s">
        <v>10</v>
      </c>
      <c r="D50" s="9">
        <v>50</v>
      </c>
      <c r="E50" s="13"/>
      <c r="F50" s="14">
        <f t="shared" si="0"/>
        <v>0</v>
      </c>
    </row>
    <row r="51" spans="1:6" ht="14.1" customHeight="1" x14ac:dyDescent="0.3">
      <c r="A51" s="10">
        <v>15</v>
      </c>
      <c r="B51" s="21" t="s">
        <v>56</v>
      </c>
      <c r="C51" s="10" t="s">
        <v>57</v>
      </c>
      <c r="D51" s="22">
        <v>5</v>
      </c>
      <c r="E51" s="23"/>
      <c r="F51" s="14">
        <f t="shared" si="0"/>
        <v>0</v>
      </c>
    </row>
    <row r="52" spans="1:6" ht="14.1" customHeight="1" x14ac:dyDescent="0.3">
      <c r="A52" s="10">
        <v>16</v>
      </c>
      <c r="B52" s="21" t="s">
        <v>58</v>
      </c>
      <c r="C52" s="10" t="s">
        <v>57</v>
      </c>
      <c r="D52" s="22">
        <v>5</v>
      </c>
      <c r="E52" s="23"/>
      <c r="F52" s="14">
        <f t="shared" si="0"/>
        <v>0</v>
      </c>
    </row>
    <row r="53" spans="1:6" ht="14.1" customHeight="1" x14ac:dyDescent="0.3">
      <c r="A53" s="8"/>
      <c r="B53" s="24" t="s">
        <v>59</v>
      </c>
      <c r="C53" s="8" t="s">
        <v>39</v>
      </c>
      <c r="D53" s="25">
        <v>0.5</v>
      </c>
      <c r="E53" s="23"/>
      <c r="F53" s="14">
        <f t="shared" si="0"/>
        <v>0</v>
      </c>
    </row>
    <row r="54" spans="1:6" ht="14.1" customHeight="1" x14ac:dyDescent="0.3">
      <c r="A54" s="10">
        <v>17</v>
      </c>
      <c r="B54" s="11" t="s">
        <v>60</v>
      </c>
      <c r="C54" s="10" t="s">
        <v>42</v>
      </c>
      <c r="D54" s="12">
        <v>30</v>
      </c>
      <c r="E54" s="20"/>
      <c r="F54" s="14">
        <f t="shared" si="0"/>
        <v>0</v>
      </c>
    </row>
    <row r="55" spans="1:6" ht="14.1" customHeight="1" x14ac:dyDescent="0.3">
      <c r="A55" s="8"/>
      <c r="B55" s="8" t="s">
        <v>61</v>
      </c>
      <c r="C55" s="8" t="s">
        <v>10</v>
      </c>
      <c r="D55" s="9">
        <v>60</v>
      </c>
      <c r="E55" s="13"/>
      <c r="F55" s="14">
        <f t="shared" si="0"/>
        <v>0</v>
      </c>
    </row>
    <row r="56" spans="1:6" ht="14.1" customHeight="1" x14ac:dyDescent="0.3">
      <c r="A56" s="11">
        <v>18</v>
      </c>
      <c r="B56" s="11" t="s">
        <v>62</v>
      </c>
      <c r="C56" s="10" t="s">
        <v>42</v>
      </c>
      <c r="D56" s="12">
        <v>30</v>
      </c>
      <c r="E56" s="20"/>
      <c r="F56" s="14">
        <f t="shared" si="0"/>
        <v>0</v>
      </c>
    </row>
    <row r="57" spans="1:6" ht="14.1" customHeight="1" x14ac:dyDescent="0.3">
      <c r="A57" s="8"/>
      <c r="B57" s="8" t="s">
        <v>63</v>
      </c>
      <c r="C57" s="8" t="s">
        <v>42</v>
      </c>
      <c r="D57" s="9">
        <v>30</v>
      </c>
      <c r="E57" s="13"/>
      <c r="F57" s="14">
        <f t="shared" si="0"/>
        <v>0</v>
      </c>
    </row>
    <row r="58" spans="1:6" ht="14.1" customHeight="1" x14ac:dyDescent="0.3">
      <c r="A58" s="11">
        <v>19</v>
      </c>
      <c r="B58" s="11" t="s">
        <v>64</v>
      </c>
      <c r="C58" s="10" t="s">
        <v>10</v>
      </c>
      <c r="D58" s="12">
        <v>2</v>
      </c>
      <c r="E58" s="20"/>
      <c r="F58" s="14">
        <f t="shared" si="0"/>
        <v>0</v>
      </c>
    </row>
    <row r="59" spans="1:6" ht="14.1" customHeight="1" x14ac:dyDescent="0.3">
      <c r="A59" s="8"/>
      <c r="B59" s="8" t="s">
        <v>65</v>
      </c>
      <c r="C59" s="8" t="s">
        <v>10</v>
      </c>
      <c r="D59" s="9">
        <v>2</v>
      </c>
      <c r="E59" s="13"/>
      <c r="F59" s="14">
        <f t="shared" si="0"/>
        <v>0</v>
      </c>
    </row>
    <row r="60" spans="1:6" ht="14.1" customHeight="1" x14ac:dyDescent="0.3">
      <c r="A60" s="10">
        <v>20</v>
      </c>
      <c r="B60" s="11" t="s">
        <v>66</v>
      </c>
      <c r="C60" s="10" t="s">
        <v>42</v>
      </c>
      <c r="D60" s="12">
        <v>70</v>
      </c>
      <c r="E60" s="20"/>
      <c r="F60" s="14">
        <f t="shared" si="0"/>
        <v>0</v>
      </c>
    </row>
    <row r="61" spans="1:6" ht="14.1" customHeight="1" x14ac:dyDescent="0.3">
      <c r="A61" s="8"/>
      <c r="B61" s="8" t="s">
        <v>67</v>
      </c>
      <c r="C61" s="8" t="s">
        <v>42</v>
      </c>
      <c r="D61" s="9">
        <v>70</v>
      </c>
      <c r="E61" s="13"/>
      <c r="F61" s="14">
        <f t="shared" si="0"/>
        <v>0</v>
      </c>
    </row>
    <row r="62" spans="1:6" ht="14.1" customHeight="1" x14ac:dyDescent="0.3">
      <c r="A62" s="8"/>
      <c r="B62" s="8" t="s">
        <v>68</v>
      </c>
      <c r="C62" s="8" t="s">
        <v>42</v>
      </c>
      <c r="D62" s="9">
        <v>70</v>
      </c>
      <c r="E62" s="13"/>
      <c r="F62" s="14"/>
    </row>
    <row r="63" spans="1:6" ht="14.1" customHeight="1" x14ac:dyDescent="0.3">
      <c r="A63" s="10">
        <v>21</v>
      </c>
      <c r="B63" s="11" t="s">
        <v>69</v>
      </c>
      <c r="C63" s="10" t="s">
        <v>10</v>
      </c>
      <c r="D63" s="12">
        <v>4</v>
      </c>
      <c r="E63" s="20"/>
      <c r="F63" s="14">
        <f t="shared" ref="F63:F70" si="1">SUM(D63*E63)</f>
        <v>0</v>
      </c>
    </row>
    <row r="64" spans="1:6" ht="14.1" customHeight="1" x14ac:dyDescent="0.3">
      <c r="A64" s="8"/>
      <c r="B64" s="8" t="s">
        <v>70</v>
      </c>
      <c r="C64" s="10" t="s">
        <v>10</v>
      </c>
      <c r="D64" s="9">
        <v>4</v>
      </c>
      <c r="E64" s="13"/>
      <c r="F64" s="14">
        <f t="shared" si="1"/>
        <v>0</v>
      </c>
    </row>
    <row r="65" spans="1:6" ht="14.1" customHeight="1" x14ac:dyDescent="0.3">
      <c r="A65" s="10">
        <v>22</v>
      </c>
      <c r="B65" s="11" t="s">
        <v>71</v>
      </c>
      <c r="C65" s="10" t="s">
        <v>39</v>
      </c>
      <c r="D65" s="12">
        <v>7.5</v>
      </c>
      <c r="E65" s="13"/>
      <c r="F65" s="14">
        <f t="shared" si="1"/>
        <v>0</v>
      </c>
    </row>
    <row r="66" spans="1:6" ht="14.1" customHeight="1" x14ac:dyDescent="0.3">
      <c r="A66" s="26"/>
      <c r="B66" s="24" t="s">
        <v>59</v>
      </c>
      <c r="C66" s="8" t="s">
        <v>39</v>
      </c>
      <c r="D66" s="25">
        <v>7.5</v>
      </c>
      <c r="E66" s="23"/>
      <c r="F66" s="14">
        <f t="shared" si="1"/>
        <v>0</v>
      </c>
    </row>
    <row r="67" spans="1:6" ht="14.1" customHeight="1" x14ac:dyDescent="0.3">
      <c r="A67" s="10">
        <v>23</v>
      </c>
      <c r="B67" s="11" t="s">
        <v>72</v>
      </c>
      <c r="C67" s="10" t="s">
        <v>42</v>
      </c>
      <c r="D67" s="12">
        <v>30</v>
      </c>
      <c r="E67" s="20"/>
      <c r="F67" s="14">
        <f t="shared" si="1"/>
        <v>0</v>
      </c>
    </row>
    <row r="68" spans="1:6" ht="14.1" customHeight="1" x14ac:dyDescent="0.3">
      <c r="A68" s="8"/>
      <c r="B68" s="8" t="s">
        <v>73</v>
      </c>
      <c r="C68" s="8" t="s">
        <v>42</v>
      </c>
      <c r="D68" s="9">
        <v>30</v>
      </c>
      <c r="E68" s="13"/>
      <c r="F68" s="14">
        <f t="shared" si="1"/>
        <v>0</v>
      </c>
    </row>
    <row r="69" spans="1:6" ht="14.1" customHeight="1" x14ac:dyDescent="0.3">
      <c r="A69" s="10">
        <v>24</v>
      </c>
      <c r="B69" s="11" t="s">
        <v>74</v>
      </c>
      <c r="C69" s="10" t="s">
        <v>10</v>
      </c>
      <c r="D69" s="12">
        <v>8</v>
      </c>
      <c r="E69" s="20"/>
      <c r="F69" s="14">
        <f t="shared" si="1"/>
        <v>0</v>
      </c>
    </row>
    <row r="70" spans="1:6" ht="14.1" customHeight="1" x14ac:dyDescent="0.3">
      <c r="A70" s="8"/>
      <c r="B70" s="8" t="s">
        <v>75</v>
      </c>
      <c r="C70" s="8" t="s">
        <v>10</v>
      </c>
      <c r="D70" s="9">
        <v>8</v>
      </c>
      <c r="E70" s="13"/>
      <c r="F70" s="14">
        <f t="shared" si="1"/>
        <v>0</v>
      </c>
    </row>
    <row r="71" spans="1:6" ht="14.1" customHeight="1" x14ac:dyDescent="0.3">
      <c r="A71" s="8"/>
      <c r="B71" s="11" t="s">
        <v>76</v>
      </c>
      <c r="C71" s="8"/>
      <c r="D71" s="9"/>
      <c r="E71" s="13"/>
      <c r="F71" s="27">
        <f>SUM(F6:F70)</f>
        <v>0</v>
      </c>
    </row>
    <row r="72" spans="1:6" ht="14.1" customHeight="1" x14ac:dyDescent="0.3">
      <c r="A72" s="8"/>
      <c r="B72" s="11" t="s">
        <v>77</v>
      </c>
      <c r="C72" s="28">
        <v>0.08</v>
      </c>
      <c r="D72" s="9"/>
      <c r="E72" s="13"/>
      <c r="F72" s="29">
        <f>SUM(F71*C72)</f>
        <v>0</v>
      </c>
    </row>
    <row r="73" spans="1:6" ht="14.1" customHeight="1" x14ac:dyDescent="0.3">
      <c r="A73" s="8"/>
      <c r="B73" s="11" t="s">
        <v>6</v>
      </c>
      <c r="C73" s="24"/>
      <c r="D73" s="9"/>
      <c r="E73" s="13"/>
      <c r="F73" s="29">
        <f>SUM(F71:F72)</f>
        <v>0</v>
      </c>
    </row>
    <row r="74" spans="1:6" ht="14.1" customHeight="1" x14ac:dyDescent="0.3">
      <c r="A74" s="8"/>
      <c r="B74" s="10" t="s">
        <v>78</v>
      </c>
      <c r="C74" s="30">
        <v>0.03</v>
      </c>
      <c r="D74" s="9"/>
      <c r="E74" s="13"/>
      <c r="F74" s="13">
        <f>SUM(F73*C74)</f>
        <v>0</v>
      </c>
    </row>
    <row r="75" spans="1:6" ht="14.1" customHeight="1" x14ac:dyDescent="0.3">
      <c r="A75" s="8"/>
      <c r="B75" s="11" t="s">
        <v>6</v>
      </c>
      <c r="C75" s="13"/>
      <c r="D75" s="9"/>
      <c r="E75" s="13"/>
      <c r="F75" s="13">
        <f>SUM(F73:F74)</f>
        <v>0</v>
      </c>
    </row>
    <row r="76" spans="1:6" ht="14.1" customHeight="1" x14ac:dyDescent="0.3">
      <c r="A76" s="8"/>
      <c r="B76" s="11" t="s">
        <v>79</v>
      </c>
      <c r="C76" s="30">
        <v>0.18</v>
      </c>
      <c r="D76" s="9"/>
      <c r="E76" s="13"/>
      <c r="F76" s="13">
        <f>SUM(F75*C76)</f>
        <v>0</v>
      </c>
    </row>
    <row r="77" spans="1:6" ht="14.1" customHeight="1" x14ac:dyDescent="0.3">
      <c r="A77" s="8"/>
      <c r="B77" s="11" t="s">
        <v>80</v>
      </c>
      <c r="C77" s="24"/>
      <c r="D77" s="13"/>
      <c r="E77" s="13"/>
      <c r="F77" s="29">
        <f>SUM(F75:F76)</f>
        <v>0</v>
      </c>
    </row>
  </sheetData>
  <mergeCells count="9">
    <mergeCell ref="A1:F1"/>
    <mergeCell ref="A2:B2"/>
    <mergeCell ref="D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2022-01-31T09:17:25Z</dcterms:modified>
</cp:coreProperties>
</file>